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20" yWindow="300" windowWidth="19320" windowHeight="11520"/>
  </bookViews>
  <sheets>
    <sheet name="CENA" sheetId="6" r:id="rId1"/>
    <sheet name="List1" sheetId="7" r:id="rId2"/>
  </sheets>
  <calcPr calcId="145621"/>
</workbook>
</file>

<file path=xl/calcChain.xml><?xml version="1.0" encoding="utf-8"?>
<calcChain xmlns="http://schemas.openxmlformats.org/spreadsheetml/2006/main">
  <c r="H28" i="6" l="1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28" i="6" l="1"/>
</calcChain>
</file>

<file path=xl/sharedStrings.xml><?xml version="1.0" encoding="utf-8"?>
<sst xmlns="http://schemas.openxmlformats.org/spreadsheetml/2006/main" count="57" uniqueCount="22">
  <si>
    <t>počet produktů</t>
  </si>
  <si>
    <t>oboustranný</t>
  </si>
  <si>
    <t>jednostranný</t>
  </si>
  <si>
    <t>typ stojanu</t>
  </si>
  <si>
    <t>váha</t>
  </si>
  <si>
    <t>popis typu</t>
  </si>
  <si>
    <t>dvouproduktový / NM-NM</t>
  </si>
  <si>
    <t>dvouproduktový / BA-BA</t>
  </si>
  <si>
    <t>dvouproduktový / BA-NM</t>
  </si>
  <si>
    <t>tříproduktový / BA-BA-NM</t>
  </si>
  <si>
    <t>čtyřproduktový / BA-BA-NM-NM</t>
  </si>
  <si>
    <t>čtyřproduktový / BA-BA-BA-NM</t>
  </si>
  <si>
    <t>pětiproduktový / BA-BA-BA-NM-NM</t>
  </si>
  <si>
    <t>pětiproduktový / BA-BA-BA-BA-NM</t>
  </si>
  <si>
    <t xml:space="preserve">jedno / oboustranný </t>
  </si>
  <si>
    <t>tříproduktový / BA-NM-NM</t>
  </si>
  <si>
    <t>jednoproduktový / NM</t>
  </si>
  <si>
    <t>jednoproduktový / BA</t>
  </si>
  <si>
    <t>počet pistolí celkem</t>
  </si>
  <si>
    <t>Cena přepočtená dle stanovené váhy</t>
  </si>
  <si>
    <t>Nabídková cena celkem</t>
  </si>
  <si>
    <t>Jednotková cena 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</si>
</sst>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  <font>
      <b/>
      <sz val="11"/>
      <color rgb="FFFF0000"/>
      <name val="Franklin Gothic Boo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/>
    </xf>
    <xf numFmtId="4" fontId="1" fillId="0" borderId="17" xfId="0" applyNumberFormat="1" applyFont="1" applyBorder="1" applyAlignment="1">
      <alignment horizontal="center"/>
    </xf>
    <xf numFmtId="4" fontId="3" fillId="3" borderId="18" xfId="0" applyNumberFormat="1" applyFont="1" applyFill="1" applyBorder="1" applyAlignment="1">
      <alignment horizontal="center"/>
    </xf>
    <xf numFmtId="3" fontId="1" fillId="3" borderId="22" xfId="0" applyNumberFormat="1" applyFont="1" applyFill="1" applyBorder="1" applyAlignment="1">
      <alignment horizontal="center"/>
    </xf>
    <xf numFmtId="3" fontId="1" fillId="2" borderId="23" xfId="0" applyNumberFormat="1" applyFont="1" applyFill="1" applyBorder="1" applyAlignment="1" applyProtection="1">
      <alignment horizontal="center"/>
      <protection locked="0"/>
    </xf>
    <xf numFmtId="3" fontId="1" fillId="2" borderId="20" xfId="0" applyNumberFormat="1" applyFont="1" applyFill="1" applyBorder="1" applyAlignment="1" applyProtection="1">
      <alignment horizontal="center"/>
      <protection locked="0"/>
    </xf>
    <xf numFmtId="3" fontId="1" fillId="2" borderId="19" xfId="0" applyNumberFormat="1" applyFont="1" applyFill="1" applyBorder="1" applyAlignment="1" applyProtection="1">
      <alignment horizontal="center"/>
      <protection locked="0"/>
    </xf>
    <xf numFmtId="3" fontId="1" fillId="2" borderId="21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  <color rgb="FF00FF00"/>
      <color rgb="FFF5493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tabSelected="1" workbookViewId="0">
      <selection activeCell="H7" sqref="H7"/>
    </sheetView>
  </sheetViews>
  <sheetFormatPr defaultRowHeight="15" x14ac:dyDescent="0.25"/>
  <cols>
    <col min="1" max="1" width="7.85546875" customWidth="1"/>
    <col min="2" max="2" width="14.85546875" style="1" customWidth="1"/>
    <col min="3" max="3" width="33.85546875" style="1" customWidth="1"/>
    <col min="4" max="4" width="16.85546875" style="1" customWidth="1"/>
    <col min="5" max="5" width="11.7109375" style="1" customWidth="1"/>
    <col min="6" max="6" width="17" style="1" customWidth="1"/>
    <col min="7" max="7" width="16" style="1" customWidth="1"/>
    <col min="8" max="8" width="17.140625" style="1" customWidth="1"/>
    <col min="9" max="9" width="28.28515625" style="1" customWidth="1"/>
  </cols>
  <sheetData>
    <row r="2" spans="2:9" ht="15.75" thickBot="1" x14ac:dyDescent="0.35"/>
    <row r="3" spans="2:9" s="6" customFormat="1" ht="50.25" customHeight="1" thickTop="1" thickBot="1" x14ac:dyDescent="0.3">
      <c r="B3" s="7" t="s">
        <v>3</v>
      </c>
      <c r="C3" s="8" t="s">
        <v>5</v>
      </c>
      <c r="D3" s="8" t="s">
        <v>0</v>
      </c>
      <c r="E3" s="8" t="s">
        <v>18</v>
      </c>
      <c r="F3" s="8" t="s">
        <v>14</v>
      </c>
      <c r="G3" s="9" t="s">
        <v>4</v>
      </c>
      <c r="H3" s="14" t="s">
        <v>21</v>
      </c>
      <c r="I3" s="13" t="s">
        <v>19</v>
      </c>
    </row>
    <row r="4" spans="2:9" ht="16.5" thickTop="1" x14ac:dyDescent="0.3">
      <c r="B4" s="4">
        <v>1</v>
      </c>
      <c r="C4" s="23" t="s">
        <v>16</v>
      </c>
      <c r="D4" s="3">
        <v>1</v>
      </c>
      <c r="E4" s="3">
        <v>1</v>
      </c>
      <c r="F4" s="3" t="s">
        <v>2</v>
      </c>
      <c r="G4" s="10">
        <v>0.1</v>
      </c>
      <c r="H4" s="19"/>
      <c r="I4" s="15">
        <f>G4*H4</f>
        <v>0</v>
      </c>
    </row>
    <row r="5" spans="2:9" ht="15.75" x14ac:dyDescent="0.3">
      <c r="B5" s="5">
        <v>2</v>
      </c>
      <c r="C5" s="24" t="s">
        <v>17</v>
      </c>
      <c r="D5" s="2">
        <v>1</v>
      </c>
      <c r="E5" s="2">
        <v>1</v>
      </c>
      <c r="F5" s="2" t="s">
        <v>2</v>
      </c>
      <c r="G5" s="11">
        <v>0.216</v>
      </c>
      <c r="H5" s="20"/>
      <c r="I5" s="16">
        <f t="shared" ref="I5:I27" si="0">G5*H5</f>
        <v>0</v>
      </c>
    </row>
    <row r="6" spans="2:9" ht="15.75" x14ac:dyDescent="0.3">
      <c r="B6" s="5">
        <v>3</v>
      </c>
      <c r="C6" s="24" t="s">
        <v>16</v>
      </c>
      <c r="D6" s="2">
        <v>1</v>
      </c>
      <c r="E6" s="2">
        <v>2</v>
      </c>
      <c r="F6" s="2" t="s">
        <v>2</v>
      </c>
      <c r="G6" s="11">
        <v>1.6E-2</v>
      </c>
      <c r="H6" s="20"/>
      <c r="I6" s="16">
        <f t="shared" si="0"/>
        <v>0</v>
      </c>
    </row>
    <row r="7" spans="2:9" ht="15.75" x14ac:dyDescent="0.3">
      <c r="B7" s="5">
        <v>4</v>
      </c>
      <c r="C7" s="24" t="s">
        <v>16</v>
      </c>
      <c r="D7" s="2">
        <v>1</v>
      </c>
      <c r="E7" s="2">
        <v>1</v>
      </c>
      <c r="F7" s="2" t="s">
        <v>1</v>
      </c>
      <c r="G7" s="11">
        <v>3.1E-2</v>
      </c>
      <c r="H7" s="20"/>
      <c r="I7" s="16">
        <f t="shared" si="0"/>
        <v>0</v>
      </c>
    </row>
    <row r="8" spans="2:9" ht="15.75" x14ac:dyDescent="0.3">
      <c r="B8" s="5">
        <v>5</v>
      </c>
      <c r="C8" s="24" t="s">
        <v>17</v>
      </c>
      <c r="D8" s="2">
        <v>1</v>
      </c>
      <c r="E8" s="2">
        <v>1</v>
      </c>
      <c r="F8" s="2" t="s">
        <v>1</v>
      </c>
      <c r="G8" s="11">
        <v>5.1999999999999998E-2</v>
      </c>
      <c r="H8" s="20"/>
      <c r="I8" s="16">
        <f t="shared" si="0"/>
        <v>0</v>
      </c>
    </row>
    <row r="9" spans="2:9" ht="15.75" x14ac:dyDescent="0.3">
      <c r="B9" s="5">
        <v>6</v>
      </c>
      <c r="C9" s="24" t="s">
        <v>17</v>
      </c>
      <c r="D9" s="2">
        <v>1</v>
      </c>
      <c r="E9" s="2">
        <v>2</v>
      </c>
      <c r="F9" s="2" t="s">
        <v>1</v>
      </c>
      <c r="G9" s="11">
        <v>4.7E-2</v>
      </c>
      <c r="H9" s="20"/>
      <c r="I9" s="16">
        <f t="shared" si="0"/>
        <v>0</v>
      </c>
    </row>
    <row r="10" spans="2:9" ht="15.75" x14ac:dyDescent="0.3">
      <c r="B10" s="5">
        <v>7</v>
      </c>
      <c r="C10" s="24" t="s">
        <v>16</v>
      </c>
      <c r="D10" s="2">
        <v>1</v>
      </c>
      <c r="E10" s="2">
        <v>2</v>
      </c>
      <c r="F10" s="2" t="s">
        <v>1</v>
      </c>
      <c r="G10" s="11">
        <v>5.8000000000000003E-2</v>
      </c>
      <c r="H10" s="20"/>
      <c r="I10" s="16">
        <f t="shared" si="0"/>
        <v>0</v>
      </c>
    </row>
    <row r="11" spans="2:9" ht="15.75" x14ac:dyDescent="0.3">
      <c r="B11" s="5">
        <v>8</v>
      </c>
      <c r="C11" s="24" t="s">
        <v>6</v>
      </c>
      <c r="D11" s="2">
        <v>2</v>
      </c>
      <c r="E11" s="2">
        <v>2</v>
      </c>
      <c r="F11" s="2" t="s">
        <v>2</v>
      </c>
      <c r="G11" s="11">
        <v>2.1000000000000001E-2</v>
      </c>
      <c r="H11" s="20"/>
      <c r="I11" s="16">
        <f t="shared" si="0"/>
        <v>0</v>
      </c>
    </row>
    <row r="12" spans="2:9" ht="15.75" x14ac:dyDescent="0.3">
      <c r="B12" s="5">
        <v>9</v>
      </c>
      <c r="C12" s="24" t="s">
        <v>7</v>
      </c>
      <c r="D12" s="2">
        <v>2</v>
      </c>
      <c r="E12" s="2">
        <v>2</v>
      </c>
      <c r="F12" s="2" t="s">
        <v>2</v>
      </c>
      <c r="G12" s="11">
        <v>5.0000000000000001E-3</v>
      </c>
      <c r="H12" s="20"/>
      <c r="I12" s="16">
        <f t="shared" si="0"/>
        <v>0</v>
      </c>
    </row>
    <row r="13" spans="2:9" ht="15.75" x14ac:dyDescent="0.3">
      <c r="B13" s="5">
        <v>10</v>
      </c>
      <c r="C13" s="24" t="s">
        <v>8</v>
      </c>
      <c r="D13" s="2">
        <v>2</v>
      </c>
      <c r="E13" s="2">
        <v>2</v>
      </c>
      <c r="F13" s="2" t="s">
        <v>2</v>
      </c>
      <c r="G13" s="11">
        <v>5.0000000000000001E-3</v>
      </c>
      <c r="H13" s="20"/>
      <c r="I13" s="16">
        <f t="shared" si="0"/>
        <v>0</v>
      </c>
    </row>
    <row r="14" spans="2:9" ht="15.75" x14ac:dyDescent="0.3">
      <c r="B14" s="5">
        <v>11</v>
      </c>
      <c r="C14" s="24" t="s">
        <v>6</v>
      </c>
      <c r="D14" s="2">
        <v>2</v>
      </c>
      <c r="E14" s="2">
        <v>2</v>
      </c>
      <c r="F14" s="2" t="s">
        <v>1</v>
      </c>
      <c r="G14" s="11">
        <v>5.0000000000000001E-3</v>
      </c>
      <c r="H14" s="20"/>
      <c r="I14" s="16">
        <f t="shared" si="0"/>
        <v>0</v>
      </c>
    </row>
    <row r="15" spans="2:9" ht="15.75" x14ac:dyDescent="0.3">
      <c r="B15" s="5">
        <v>12</v>
      </c>
      <c r="C15" s="24" t="s">
        <v>7</v>
      </c>
      <c r="D15" s="2">
        <v>2</v>
      </c>
      <c r="E15" s="2">
        <v>2</v>
      </c>
      <c r="F15" s="2" t="s">
        <v>1</v>
      </c>
      <c r="G15" s="11">
        <v>5.0000000000000001E-3</v>
      </c>
      <c r="H15" s="20"/>
      <c r="I15" s="16">
        <f t="shared" si="0"/>
        <v>0</v>
      </c>
    </row>
    <row r="16" spans="2:9" ht="15.75" x14ac:dyDescent="0.3">
      <c r="B16" s="5">
        <v>13</v>
      </c>
      <c r="C16" s="24" t="s">
        <v>8</v>
      </c>
      <c r="D16" s="2">
        <v>2</v>
      </c>
      <c r="E16" s="2">
        <v>2</v>
      </c>
      <c r="F16" s="2" t="s">
        <v>1</v>
      </c>
      <c r="G16" s="11">
        <v>5.0000000000000001E-3</v>
      </c>
      <c r="H16" s="20"/>
      <c r="I16" s="16">
        <f t="shared" si="0"/>
        <v>0</v>
      </c>
    </row>
    <row r="17" spans="2:9" ht="15.75" x14ac:dyDescent="0.3">
      <c r="B17" s="5">
        <v>14</v>
      </c>
      <c r="C17" s="24" t="s">
        <v>6</v>
      </c>
      <c r="D17" s="2">
        <v>2</v>
      </c>
      <c r="E17" s="2">
        <v>4</v>
      </c>
      <c r="F17" s="2" t="s">
        <v>1</v>
      </c>
      <c r="G17" s="11">
        <v>2.1000000000000001E-2</v>
      </c>
      <c r="H17" s="20"/>
      <c r="I17" s="16">
        <f t="shared" si="0"/>
        <v>0</v>
      </c>
    </row>
    <row r="18" spans="2:9" ht="15.75" x14ac:dyDescent="0.3">
      <c r="B18" s="5">
        <v>15</v>
      </c>
      <c r="C18" s="24" t="s">
        <v>7</v>
      </c>
      <c r="D18" s="2">
        <v>2</v>
      </c>
      <c r="E18" s="2">
        <v>4</v>
      </c>
      <c r="F18" s="2" t="s">
        <v>1</v>
      </c>
      <c r="G18" s="11">
        <v>3.1E-2</v>
      </c>
      <c r="H18" s="20"/>
      <c r="I18" s="16">
        <f t="shared" si="0"/>
        <v>0</v>
      </c>
    </row>
    <row r="19" spans="2:9" ht="15.75" x14ac:dyDescent="0.3">
      <c r="B19" s="5">
        <v>16</v>
      </c>
      <c r="C19" s="24" t="s">
        <v>8</v>
      </c>
      <c r="D19" s="2">
        <v>2</v>
      </c>
      <c r="E19" s="2">
        <v>4</v>
      </c>
      <c r="F19" s="2" t="s">
        <v>1</v>
      </c>
      <c r="G19" s="11">
        <v>1.6E-2</v>
      </c>
      <c r="H19" s="20"/>
      <c r="I19" s="16">
        <f t="shared" si="0"/>
        <v>0</v>
      </c>
    </row>
    <row r="20" spans="2:9" ht="15.75" x14ac:dyDescent="0.3">
      <c r="B20" s="5">
        <v>17</v>
      </c>
      <c r="C20" s="24" t="s">
        <v>15</v>
      </c>
      <c r="D20" s="2">
        <v>3</v>
      </c>
      <c r="E20" s="2">
        <v>3</v>
      </c>
      <c r="F20" s="2" t="s">
        <v>2</v>
      </c>
      <c r="G20" s="11">
        <v>5.0000000000000001E-3</v>
      </c>
      <c r="H20" s="20"/>
      <c r="I20" s="16">
        <f t="shared" si="0"/>
        <v>0</v>
      </c>
    </row>
    <row r="21" spans="2:9" ht="15.75" x14ac:dyDescent="0.3">
      <c r="B21" s="5">
        <v>18</v>
      </c>
      <c r="C21" s="24" t="s">
        <v>9</v>
      </c>
      <c r="D21" s="2">
        <v>3</v>
      </c>
      <c r="E21" s="2">
        <v>3</v>
      </c>
      <c r="F21" s="2" t="s">
        <v>2</v>
      </c>
      <c r="G21" s="11">
        <v>0.01</v>
      </c>
      <c r="H21" s="20"/>
      <c r="I21" s="16">
        <f t="shared" si="0"/>
        <v>0</v>
      </c>
    </row>
    <row r="22" spans="2:9" ht="15.75" x14ac:dyDescent="0.3">
      <c r="B22" s="4">
        <v>19</v>
      </c>
      <c r="C22" s="24" t="s">
        <v>15</v>
      </c>
      <c r="D22" s="2">
        <v>3</v>
      </c>
      <c r="E22" s="3">
        <v>6</v>
      </c>
      <c r="F22" s="3" t="s">
        <v>1</v>
      </c>
      <c r="G22" s="10">
        <v>5.0000000000000001E-3</v>
      </c>
      <c r="H22" s="21"/>
      <c r="I22" s="15">
        <f t="shared" si="0"/>
        <v>0</v>
      </c>
    </row>
    <row r="23" spans="2:9" ht="15.75" x14ac:dyDescent="0.3">
      <c r="B23" s="5">
        <v>20</v>
      </c>
      <c r="C23" s="24" t="s">
        <v>9</v>
      </c>
      <c r="D23" s="2">
        <v>3</v>
      </c>
      <c r="E23" s="2">
        <v>6</v>
      </c>
      <c r="F23" s="2" t="s">
        <v>1</v>
      </c>
      <c r="G23" s="11">
        <v>4.7E-2</v>
      </c>
      <c r="H23" s="20"/>
      <c r="I23" s="16">
        <f t="shared" si="0"/>
        <v>0</v>
      </c>
    </row>
    <row r="24" spans="2:9" ht="15.75" x14ac:dyDescent="0.3">
      <c r="B24" s="5">
        <v>21</v>
      </c>
      <c r="C24" s="24" t="s">
        <v>10</v>
      </c>
      <c r="D24" s="2">
        <v>4</v>
      </c>
      <c r="E24" s="2">
        <v>8</v>
      </c>
      <c r="F24" s="2" t="s">
        <v>1</v>
      </c>
      <c r="G24" s="11">
        <v>0.158</v>
      </c>
      <c r="H24" s="20"/>
      <c r="I24" s="16">
        <f t="shared" si="0"/>
        <v>0</v>
      </c>
    </row>
    <row r="25" spans="2:9" ht="15.75" x14ac:dyDescent="0.3">
      <c r="B25" s="5">
        <v>22</v>
      </c>
      <c r="C25" s="24" t="s">
        <v>11</v>
      </c>
      <c r="D25" s="2">
        <v>4</v>
      </c>
      <c r="E25" s="2">
        <v>8</v>
      </c>
      <c r="F25" s="2" t="s">
        <v>1</v>
      </c>
      <c r="G25" s="11">
        <v>0.105</v>
      </c>
      <c r="H25" s="20"/>
      <c r="I25" s="16">
        <f t="shared" si="0"/>
        <v>0</v>
      </c>
    </row>
    <row r="26" spans="2:9" ht="15.75" x14ac:dyDescent="0.3">
      <c r="B26" s="5">
        <v>23</v>
      </c>
      <c r="C26" s="24" t="s">
        <v>12</v>
      </c>
      <c r="D26" s="2">
        <v>5</v>
      </c>
      <c r="E26" s="2">
        <v>10</v>
      </c>
      <c r="F26" s="2" t="s">
        <v>1</v>
      </c>
      <c r="G26" s="11">
        <v>0.01</v>
      </c>
      <c r="H26" s="20"/>
      <c r="I26" s="16">
        <f t="shared" si="0"/>
        <v>0</v>
      </c>
    </row>
    <row r="27" spans="2:9" ht="16.5" thickBot="1" x14ac:dyDescent="0.35">
      <c r="B27" s="5">
        <v>24</v>
      </c>
      <c r="C27" s="24" t="s">
        <v>13</v>
      </c>
      <c r="D27" s="2">
        <v>5</v>
      </c>
      <c r="E27" s="2">
        <v>10</v>
      </c>
      <c r="F27" s="2" t="s">
        <v>1</v>
      </c>
      <c r="G27" s="11">
        <v>2.5999999999999999E-2</v>
      </c>
      <c r="H27" s="22"/>
      <c r="I27" s="16">
        <f t="shared" si="0"/>
        <v>0</v>
      </c>
    </row>
    <row r="28" spans="2:9" ht="17.25" thickTop="1" thickBot="1" x14ac:dyDescent="0.35">
      <c r="B28" s="25" t="s">
        <v>20</v>
      </c>
      <c r="C28" s="26"/>
      <c r="D28" s="26"/>
      <c r="E28" s="26"/>
      <c r="F28" s="27"/>
      <c r="G28" s="12">
        <v>1</v>
      </c>
      <c r="H28" s="18">
        <f>SUM(H4:H27)</f>
        <v>0</v>
      </c>
      <c r="I28" s="17">
        <f>SUM(I4:I27)</f>
        <v>0</v>
      </c>
    </row>
  </sheetData>
  <sheetProtection password="9102" sheet="1" objects="1" scenarios="1" selectLockedCells="1"/>
  <protectedRanges>
    <protectedRange password="9102" sqref="H4:H27" name="Oblast1"/>
  </protectedRanges>
  <mergeCells count="1">
    <mergeCell ref="B28:F2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</vt:lpstr>
      <vt:lpstr>List1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Ivo</dc:creator>
  <cp:lastModifiedBy>Kolářová Olga</cp:lastModifiedBy>
  <cp:lastPrinted>2019-03-15T08:09:59Z</cp:lastPrinted>
  <dcterms:created xsi:type="dcterms:W3CDTF">2015-06-23T11:13:46Z</dcterms:created>
  <dcterms:modified xsi:type="dcterms:W3CDTF">2019-03-27T14:52:13Z</dcterms:modified>
</cp:coreProperties>
</file>